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modif capital pr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0" i="1" l="1"/>
  <c r="L30" i="1"/>
  <c r="J30" i="1"/>
  <c r="E30" i="1"/>
  <c r="H8" i="1"/>
</calcChain>
</file>

<file path=xl/sharedStrings.xml><?xml version="1.0" encoding="utf-8"?>
<sst xmlns="http://schemas.openxmlformats.org/spreadsheetml/2006/main" count="52" uniqueCount="37">
  <si>
    <t>Denumirea elementului</t>
  </si>
  <si>
    <t>Cresteri</t>
  </si>
  <si>
    <t>Total,din care</t>
  </si>
  <si>
    <t>Prin transfer</t>
  </si>
  <si>
    <t>Reduceri</t>
  </si>
  <si>
    <t>SITUATIA MODIFICARILOR CAPITALULUI PROPRIU</t>
  </si>
  <si>
    <t>A</t>
  </si>
  <si>
    <t>Capital subscris</t>
  </si>
  <si>
    <t>Patrimoniul regiei</t>
  </si>
  <si>
    <t>Prime de capital</t>
  </si>
  <si>
    <t>Rezerve din reevaluare</t>
  </si>
  <si>
    <t>Rezerve legale</t>
  </si>
  <si>
    <t>Rezerve statutare sau contractuale</t>
  </si>
  <si>
    <t>Rezerve reprezentând surplusul realizat din rezerve din reevaluare</t>
  </si>
  <si>
    <t>Alte rezerve</t>
  </si>
  <si>
    <t>Acţiuni proprii</t>
  </si>
  <si>
    <t>Câştiguri legate de instrumentele de capitaluri proprii</t>
  </si>
  <si>
    <t>Pierderi legate de instrumentele de capitaluri proprii</t>
  </si>
  <si>
    <t>Rezultatul reportat reprezentând profitul nerepartizat sau pierderea neacoperită</t>
  </si>
  <si>
    <t>Sold C</t>
  </si>
  <si>
    <t>Sold D</t>
  </si>
  <si>
    <t>Rezultatul reportat provenit din corectarea erorilor contabile</t>
  </si>
  <si>
    <t>Rezultatul reportat provenit din trecerea la aplicarea Reglementărilor contabile conforme cu Directiva a patra a Comunităţilor Economice Europene</t>
  </si>
  <si>
    <t>Profitul sau pierderea exerciţiului financiar</t>
  </si>
  <si>
    <t>Repartizarea profitului</t>
  </si>
  <si>
    <t>Total capitaluri proprii</t>
  </si>
  <si>
    <r>
      <t>Rezultatul reportat provenit din adoptarea pentru prima dată a IAS, mai puţin IAS 29</t>
    </r>
    <r>
      <rPr>
        <vertAlign val="superscript"/>
        <sz val="8"/>
        <color theme="1"/>
        <rFont val="Comic Sans MS"/>
        <family val="4"/>
      </rPr>
      <t>31</t>
    </r>
  </si>
  <si>
    <t>Total, din care</t>
  </si>
  <si>
    <t>R.A.D.P.P. ARGES RA</t>
  </si>
  <si>
    <t>Director general,</t>
  </si>
  <si>
    <t>Ciocnitu Eduard-Dumitru</t>
  </si>
  <si>
    <t>Director economic,</t>
  </si>
  <si>
    <t>Tuluca Camelia</t>
  </si>
  <si>
    <t>Sold la 31 decembrie 2023</t>
  </si>
  <si>
    <t>la data de: 31 DECEMBRIE 2024</t>
  </si>
  <si>
    <t>Sold la 01 ianuarie 2023</t>
  </si>
  <si>
    <t>Sold la 31 decembrie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</si>
</sst>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vertAlign val="superscript"/>
      <sz val="8"/>
      <color theme="1"/>
      <name val="Comic Sans MS"/>
      <family val="4"/>
    </font>
    <font>
      <sz val="8"/>
      <color theme="1"/>
      <name val="Calibri"/>
      <family val="2"/>
      <scheme val="minor"/>
    </font>
    <font>
      <b/>
      <sz val="8"/>
      <color rgb="FF0070C0"/>
      <name val="Comic Sans MS"/>
      <family val="4"/>
    </font>
    <font>
      <b/>
      <sz val="8"/>
      <color theme="1"/>
      <name val="Comic Sans MS"/>
      <family val="4"/>
    </font>
    <font>
      <b/>
      <sz val="9"/>
      <color theme="1"/>
      <name val="Comic Sans MS"/>
      <family val="4"/>
    </font>
    <font>
      <sz val="6"/>
      <color theme="1"/>
      <name val="Comic Sans MS"/>
      <family val="4"/>
    </font>
    <font>
      <sz val="9"/>
      <color theme="1"/>
      <name val="Comic Sans MS"/>
      <family val="4"/>
    </font>
    <font>
      <sz val="12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0" xfId="0" applyFont="1"/>
    <xf numFmtId="0" fontId="1" fillId="0" borderId="5" xfId="0" applyFont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/>
    <xf numFmtId="0" fontId="9" fillId="0" borderId="0" xfId="0" applyFont="1"/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M17" sqref="M17"/>
    </sheetView>
  </sheetViews>
  <sheetFormatPr defaultColWidth="8.7109375" defaultRowHeight="12.75" x14ac:dyDescent="0.25"/>
  <cols>
    <col min="1" max="1" width="31.140625" style="1" customWidth="1"/>
    <col min="2" max="2" width="6" style="1" customWidth="1"/>
    <col min="3" max="3" width="10.28515625" style="1" customWidth="1"/>
    <col min="4" max="4" width="8.140625" style="1" customWidth="1"/>
    <col min="5" max="5" width="7" style="1" customWidth="1"/>
    <col min="6" max="6" width="8" style="1" customWidth="1"/>
    <col min="7" max="7" width="4.140625" style="1" customWidth="1"/>
    <col min="8" max="8" width="9" style="1" customWidth="1"/>
    <col min="9" max="9" width="8.7109375" style="1" customWidth="1"/>
    <col min="10" max="10" width="5.140625" style="1" customWidth="1"/>
    <col min="11" max="11" width="7.7109375" style="1" customWidth="1"/>
    <col min="12" max="12" width="7.28515625" style="1" customWidth="1"/>
    <col min="13" max="13" width="7.7109375" style="1" customWidth="1"/>
    <col min="14" max="16384" width="8.7109375" style="1"/>
  </cols>
  <sheetData>
    <row r="1" spans="1:13" ht="19.5" x14ac:dyDescent="0.4">
      <c r="A1" s="15" t="s">
        <v>28</v>
      </c>
      <c r="B1" s="8"/>
      <c r="D1" s="8" t="s">
        <v>5</v>
      </c>
    </row>
    <row r="2" spans="1:13" x14ac:dyDescent="0.25">
      <c r="D2" s="1" t="s">
        <v>34</v>
      </c>
    </row>
    <row r="4" spans="1:13" ht="12.95" customHeight="1" x14ac:dyDescent="0.25">
      <c r="A4" s="18" t="s">
        <v>0</v>
      </c>
      <c r="B4" s="19"/>
      <c r="C4" s="30" t="s">
        <v>35</v>
      </c>
      <c r="D4" s="28" t="s">
        <v>1</v>
      </c>
      <c r="E4" s="28"/>
      <c r="F4" s="28" t="s">
        <v>4</v>
      </c>
      <c r="G4" s="28"/>
      <c r="H4" s="29" t="s">
        <v>33</v>
      </c>
      <c r="I4" s="28" t="s">
        <v>1</v>
      </c>
      <c r="J4" s="28"/>
      <c r="K4" s="28" t="s">
        <v>4</v>
      </c>
      <c r="L4" s="28"/>
      <c r="M4" s="29" t="s">
        <v>36</v>
      </c>
    </row>
    <row r="5" spans="1:13" ht="36.75" customHeight="1" x14ac:dyDescent="0.25">
      <c r="A5" s="20"/>
      <c r="B5" s="21"/>
      <c r="C5" s="31"/>
      <c r="D5" s="14" t="s">
        <v>27</v>
      </c>
      <c r="E5" s="14" t="s">
        <v>3</v>
      </c>
      <c r="F5" s="14" t="s">
        <v>2</v>
      </c>
      <c r="G5" s="14" t="s">
        <v>3</v>
      </c>
      <c r="H5" s="29"/>
      <c r="I5" s="14" t="s">
        <v>2</v>
      </c>
      <c r="J5" s="14" t="s">
        <v>3</v>
      </c>
      <c r="K5" s="14" t="s">
        <v>2</v>
      </c>
      <c r="L5" s="14" t="s">
        <v>3</v>
      </c>
      <c r="M5" s="29"/>
    </row>
    <row r="6" spans="1:13" x14ac:dyDescent="0.25">
      <c r="A6" s="22" t="s">
        <v>6</v>
      </c>
      <c r="B6" s="23"/>
      <c r="C6" s="2">
        <v>1</v>
      </c>
      <c r="D6" s="2">
        <v>2</v>
      </c>
      <c r="E6" s="2">
        <v>3</v>
      </c>
      <c r="F6" s="2">
        <v>4</v>
      </c>
      <c r="G6" s="2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</row>
    <row r="7" spans="1:13" x14ac:dyDescent="0.25">
      <c r="A7" s="24" t="s">
        <v>7</v>
      </c>
      <c r="B7" s="24"/>
      <c r="C7" s="3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x14ac:dyDescent="0.25">
      <c r="A8" s="24" t="s">
        <v>8</v>
      </c>
      <c r="B8" s="24"/>
      <c r="C8" s="5">
        <v>34684</v>
      </c>
      <c r="D8" s="4">
        <v>0</v>
      </c>
      <c r="E8" s="4">
        <v>0</v>
      </c>
      <c r="F8" s="4">
        <v>0</v>
      </c>
      <c r="G8" s="4">
        <v>0</v>
      </c>
      <c r="H8" s="4">
        <f>C8+D8+E8-F8-G8</f>
        <v>34684</v>
      </c>
      <c r="I8" s="4"/>
      <c r="J8" s="4"/>
      <c r="K8" s="4"/>
      <c r="L8" s="4"/>
      <c r="M8" s="4">
        <v>34684</v>
      </c>
    </row>
    <row r="9" spans="1:13" x14ac:dyDescent="0.25">
      <c r="A9" s="24" t="s">
        <v>9</v>
      </c>
      <c r="B9" s="24"/>
      <c r="C9" s="5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24" t="s">
        <v>10</v>
      </c>
      <c r="B10" s="24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24" t="s">
        <v>11</v>
      </c>
      <c r="B11" s="24"/>
      <c r="C11" s="5">
        <v>6937</v>
      </c>
      <c r="D11" s="4"/>
      <c r="E11" s="4"/>
      <c r="F11" s="4"/>
      <c r="G11" s="4"/>
      <c r="H11" s="4">
        <v>6937</v>
      </c>
      <c r="I11" s="4"/>
      <c r="J11" s="4"/>
      <c r="K11" s="4"/>
      <c r="L11" s="4"/>
      <c r="M11" s="4">
        <v>6937</v>
      </c>
    </row>
    <row r="12" spans="1:13" x14ac:dyDescent="0.25">
      <c r="A12" s="24" t="s">
        <v>12</v>
      </c>
      <c r="B12" s="24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27.95" customHeight="1" x14ac:dyDescent="0.25">
      <c r="A13" s="26" t="s">
        <v>13</v>
      </c>
      <c r="B13" s="27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24" t="s">
        <v>14</v>
      </c>
      <c r="B14" s="24"/>
      <c r="C14" s="5">
        <v>1950191</v>
      </c>
      <c r="D14" s="4">
        <v>795</v>
      </c>
      <c r="E14" s="4"/>
      <c r="F14" s="4"/>
      <c r="G14" s="4"/>
      <c r="H14" s="4">
        <v>1950986</v>
      </c>
      <c r="I14" s="4">
        <v>20896</v>
      </c>
      <c r="J14" s="4"/>
      <c r="K14" s="4"/>
      <c r="L14" s="4"/>
      <c r="M14" s="4">
        <v>1971882</v>
      </c>
    </row>
    <row r="15" spans="1:13" x14ac:dyDescent="0.25">
      <c r="A15" s="24" t="s">
        <v>15</v>
      </c>
      <c r="B15" s="24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16.5" customHeight="1" x14ac:dyDescent="0.25">
      <c r="A16" s="24" t="s">
        <v>16</v>
      </c>
      <c r="B16" s="24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ht="16.5" customHeight="1" x14ac:dyDescent="0.25">
      <c r="A17" s="24" t="s">
        <v>17</v>
      </c>
      <c r="B17" s="24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11.1" customHeight="1" x14ac:dyDescent="0.25">
      <c r="A18" s="25" t="s">
        <v>18</v>
      </c>
      <c r="B18" s="7" t="s">
        <v>19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17"/>
      <c r="B19" s="4" t="s">
        <v>20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16.5" customHeight="1" x14ac:dyDescent="0.25">
      <c r="A20" s="16" t="s">
        <v>26</v>
      </c>
      <c r="B20" s="4" t="s">
        <v>19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ht="18" customHeight="1" x14ac:dyDescent="0.25">
      <c r="A21" s="17"/>
      <c r="B21" s="4" t="s">
        <v>20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26.45" customHeight="1" x14ac:dyDescent="0.25">
      <c r="A22" s="16" t="s">
        <v>21</v>
      </c>
      <c r="B22" s="4" t="s">
        <v>19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17"/>
      <c r="B23" s="4" t="s">
        <v>20</v>
      </c>
      <c r="C23" s="4"/>
      <c r="D23" s="4">
        <v>0</v>
      </c>
      <c r="E23" s="4"/>
      <c r="F23" s="4"/>
      <c r="G23" s="4"/>
      <c r="H23" s="4">
        <v>0</v>
      </c>
      <c r="I23" s="4"/>
      <c r="J23" s="4"/>
      <c r="K23" s="4">
        <v>0</v>
      </c>
      <c r="L23" s="4"/>
      <c r="M23" s="4">
        <v>0</v>
      </c>
    </row>
    <row r="24" spans="1:13" ht="27.75" customHeight="1" x14ac:dyDescent="0.25">
      <c r="A24" s="16" t="s">
        <v>22</v>
      </c>
      <c r="B24" s="4" t="s">
        <v>19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15" customHeight="1" x14ac:dyDescent="0.25">
      <c r="A25" s="17"/>
      <c r="B25" s="4" t="s">
        <v>20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21.6" customHeight="1" x14ac:dyDescent="0.25">
      <c r="A26" s="16" t="s">
        <v>23</v>
      </c>
      <c r="B26" s="4" t="s">
        <v>19</v>
      </c>
      <c r="C26" s="4">
        <v>1591</v>
      </c>
      <c r="D26" s="4">
        <v>41790</v>
      </c>
      <c r="E26" s="4"/>
      <c r="F26" s="4">
        <v>1591</v>
      </c>
      <c r="G26" s="4"/>
      <c r="H26" s="4">
        <v>41790</v>
      </c>
      <c r="I26" s="4">
        <v>455168</v>
      </c>
      <c r="J26" s="4"/>
      <c r="K26" s="4">
        <v>41790</v>
      </c>
      <c r="L26" s="4"/>
      <c r="M26" s="4">
        <v>455168</v>
      </c>
    </row>
    <row r="27" spans="1:13" x14ac:dyDescent="0.25">
      <c r="A27" s="17"/>
      <c r="B27" s="4" t="s">
        <v>20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 t="s">
        <v>24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s="9" customFormat="1" ht="18.75" customHeight="1" x14ac:dyDescent="0.3">
      <c r="A30" s="10" t="s">
        <v>25</v>
      </c>
      <c r="B30" s="10"/>
      <c r="C30" s="11">
        <v>1993403</v>
      </c>
      <c r="D30" s="11">
        <v>42585</v>
      </c>
      <c r="E30" s="11">
        <f t="shared" ref="E30:G30" si="0">E7+E8+E14+E18+E20+E22-E23+E26+E29</f>
        <v>0</v>
      </c>
      <c r="F30" s="11">
        <v>1591</v>
      </c>
      <c r="G30" s="11">
        <f t="shared" si="0"/>
        <v>0</v>
      </c>
      <c r="H30" s="11">
        <v>2034397</v>
      </c>
      <c r="I30" s="11">
        <v>476064</v>
      </c>
      <c r="J30" s="11">
        <f t="shared" ref="J30:L30" si="1">J7+J8+J14+J18+J20+J22-J23+J26+J29</f>
        <v>0</v>
      </c>
      <c r="K30" s="11">
        <v>41790</v>
      </c>
      <c r="L30" s="11">
        <f t="shared" si="1"/>
        <v>0</v>
      </c>
      <c r="M30" s="11">
        <v>2468671</v>
      </c>
    </row>
    <row r="31" spans="1:13" ht="14.25" x14ac:dyDescent="0.3">
      <c r="A31" s="13" t="s">
        <v>29</v>
      </c>
      <c r="B31" s="6"/>
      <c r="C31" s="6"/>
      <c r="D31" s="6"/>
      <c r="E31" s="9" t="s">
        <v>31</v>
      </c>
      <c r="H31" s="6"/>
    </row>
    <row r="32" spans="1:13" x14ac:dyDescent="0.25">
      <c r="A32" s="12" t="s">
        <v>30</v>
      </c>
      <c r="B32" s="6"/>
      <c r="C32" s="6"/>
      <c r="D32" s="6"/>
      <c r="E32" s="1" t="s">
        <v>32</v>
      </c>
      <c r="H32" s="6"/>
    </row>
    <row r="33" spans="1:1" ht="14.25" x14ac:dyDescent="0.3">
      <c r="A33" s="13"/>
    </row>
    <row r="34" spans="1:1" x14ac:dyDescent="0.25">
      <c r="A34" s="12"/>
    </row>
  </sheetData>
  <mergeCells count="25">
    <mergeCell ref="A17:B17"/>
    <mergeCell ref="I4:J4"/>
    <mergeCell ref="K4:L4"/>
    <mergeCell ref="M4:M5"/>
    <mergeCell ref="A20:A21"/>
    <mergeCell ref="C4:C5"/>
    <mergeCell ref="D4:E4"/>
    <mergeCell ref="F4:G4"/>
    <mergeCell ref="H4:H5"/>
    <mergeCell ref="A22:A23"/>
    <mergeCell ref="A24:A25"/>
    <mergeCell ref="A26:A27"/>
    <mergeCell ref="A4:B5"/>
    <mergeCell ref="A6:B6"/>
    <mergeCell ref="A7:B7"/>
    <mergeCell ref="A8:B8"/>
    <mergeCell ref="A9:B9"/>
    <mergeCell ref="A10:B10"/>
    <mergeCell ref="A18:A19"/>
    <mergeCell ref="A13:B13"/>
    <mergeCell ref="A14:B14"/>
    <mergeCell ref="A15:B15"/>
    <mergeCell ref="A16:B16"/>
    <mergeCell ref="A11:B11"/>
    <mergeCell ref="A12:B1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D39" sqref="D3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modif capital pr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2025-03-31T07:35:20Z</dcterms:modified>
</cp:coreProperties>
</file>